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cc-fileserver\FolderRedirection\ronig\Documents\Roni's Events\3R\Vendor-Exhibitors\"/>
    </mc:Choice>
  </mc:AlternateContent>
  <xr:revisionPtr revIDLastSave="0" documentId="8_{9346DC63-1D46-4671-B6D7-6ED08BE3EB5F}" xr6:coauthVersionLast="47" xr6:coauthVersionMax="47" xr10:uidLastSave="{00000000-0000-0000-0000-000000000000}"/>
  <bookViews>
    <workbookView xWindow="-120" yWindow="-120" windowWidth="29040" windowHeight="15720" xr2:uid="{074B3835-62FD-46D5-912C-8F942F668C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" i="1" l="1"/>
  <c r="N38" i="1" l="1"/>
  <c r="N39" i="1" l="1"/>
</calcChain>
</file>

<file path=xl/sharedStrings.xml><?xml version="1.0" encoding="utf-8"?>
<sst xmlns="http://schemas.openxmlformats.org/spreadsheetml/2006/main" count="74" uniqueCount="67">
  <si>
    <t>Your Name - above</t>
  </si>
  <si>
    <t>Company / Organization - above</t>
  </si>
  <si>
    <t>EVENT DATE(S)</t>
  </si>
  <si>
    <t xml:space="preserve">   Booth Number</t>
  </si>
  <si>
    <t xml:space="preserve">   YOUR CONTACT PHONE NUMBER - above</t>
  </si>
  <si>
    <t>STAFF ONLY SECTION</t>
  </si>
  <si>
    <t>Received on</t>
  </si>
  <si>
    <t>Order filled by</t>
  </si>
  <si>
    <t>QTY</t>
  </si>
  <si>
    <t>Event Equipment</t>
  </si>
  <si>
    <t>5 Day Adv</t>
  </si>
  <si>
    <t>Day of Event</t>
  </si>
  <si>
    <t>Video Equipment</t>
  </si>
  <si>
    <t>Limited Quantity</t>
  </si>
  <si>
    <t>Audio visual cart with power</t>
  </si>
  <si>
    <t>Gaff tape - per roll</t>
  </si>
  <si>
    <t>Electrical Services</t>
  </si>
  <si>
    <t>Multi port power strip</t>
  </si>
  <si>
    <t>Extension cord</t>
  </si>
  <si>
    <t>Internet  Services</t>
  </si>
  <si>
    <t>Flip Chart on Easel</t>
  </si>
  <si>
    <t>Wi-Fi access</t>
  </si>
  <si>
    <t>FREE</t>
  </si>
  <si>
    <t>Easels</t>
  </si>
  <si>
    <t>Hard line access - per hook up</t>
  </si>
  <si>
    <t>Banner Hanging</t>
  </si>
  <si>
    <t>Booth Extras</t>
  </si>
  <si>
    <t>Hanging Banner for you on pipe and drape</t>
  </si>
  <si>
    <t>Banner hanging from ceiling per banner</t>
  </si>
  <si>
    <t>Advance only</t>
  </si>
  <si>
    <t>Tall cocktail table</t>
  </si>
  <si>
    <t>Housekeeping</t>
  </si>
  <si>
    <t>6' x 18" wide classroom table</t>
  </si>
  <si>
    <t>Extra Wastebasket</t>
  </si>
  <si>
    <t>6' X 30" wide standard table</t>
  </si>
  <si>
    <t>Pallet Removal - per pallet</t>
  </si>
  <si>
    <t>8' X 30" wide standard table</t>
  </si>
  <si>
    <t>Chairs</t>
  </si>
  <si>
    <t>Barstools with back</t>
  </si>
  <si>
    <t>Linen, per table</t>
  </si>
  <si>
    <t>Post event storage per package</t>
  </si>
  <si>
    <t>Table skirting - standard colors available</t>
  </si>
  <si>
    <t>Post event storage per pallet</t>
  </si>
  <si>
    <t>Pipe and drape - full height - per 10' panel</t>
  </si>
  <si>
    <t>Pipe and drape - waist height - per 8' panel</t>
  </si>
  <si>
    <t xml:space="preserve">             Sub Total =</t>
  </si>
  <si>
    <r>
      <t xml:space="preserve">This is the </t>
    </r>
    <r>
      <rPr>
        <b/>
        <u/>
        <sz val="12"/>
        <color rgb="FFFF0000"/>
        <rFont val="Calibri"/>
        <family val="2"/>
        <scheme val="minor"/>
      </rPr>
      <t>ADVANCE</t>
    </r>
    <r>
      <rPr>
        <b/>
        <sz val="12"/>
        <color theme="1"/>
        <rFont val="Calibri"/>
        <family val="2"/>
        <scheme val="minor"/>
      </rPr>
      <t xml:space="preserve"> sheet</t>
    </r>
    <r>
      <rPr>
        <b/>
        <u/>
        <sz val="12"/>
        <color theme="1"/>
        <rFont val="Calibri"/>
        <family val="2"/>
        <scheme val="minor"/>
      </rPr>
      <t xml:space="preserve"> DAY OF</t>
    </r>
    <r>
      <rPr>
        <b/>
        <sz val="12"/>
        <color theme="1"/>
        <rFont val="Calibri"/>
        <family val="2"/>
        <scheme val="minor"/>
      </rPr>
      <t xml:space="preserve"> prices listed for your info.</t>
    </r>
  </si>
  <si>
    <t>Grand Total =</t>
  </si>
  <si>
    <r>
      <t xml:space="preserve">Load-in is through the </t>
    </r>
    <r>
      <rPr>
        <b/>
        <sz val="16"/>
        <color rgb="FFFF0000"/>
        <rFont val="Calibri"/>
        <family val="2"/>
        <scheme val="minor"/>
      </rPr>
      <t>REAR</t>
    </r>
    <r>
      <rPr>
        <b/>
        <sz val="16"/>
        <color theme="1"/>
        <rFont val="Calibri"/>
        <family val="2"/>
        <scheme val="minor"/>
      </rPr>
      <t xml:space="preserve"> of the building </t>
    </r>
    <r>
      <rPr>
        <b/>
        <sz val="16"/>
        <color rgb="FFFF0000"/>
        <rFont val="Calibri"/>
        <family val="2"/>
        <scheme val="minor"/>
      </rPr>
      <t>ONLY</t>
    </r>
    <r>
      <rPr>
        <b/>
        <sz val="16"/>
        <color theme="1"/>
        <rFont val="Calibri"/>
        <family val="2"/>
        <scheme val="minor"/>
      </rPr>
      <t>.</t>
    </r>
  </si>
  <si>
    <t>Laptop w/ Windows and Office - per day</t>
  </si>
  <si>
    <t xml:space="preserve">  + TAX </t>
  </si>
  <si>
    <t>Sales Tax of 8.7% is automatically added to all orders.</t>
  </si>
  <si>
    <t xml:space="preserve">Black Pipe &amp; Drape  -  10' back &amp; 3' tall sides, (1) 8' skirted table </t>
  </si>
  <si>
    <t>(2) padded chairs &amp; (1) waste basket</t>
  </si>
  <si>
    <r>
      <rPr>
        <b/>
        <sz val="10"/>
        <color theme="1"/>
        <rFont val="Calibri"/>
        <family val="2"/>
        <scheme val="minor"/>
      </rPr>
      <t>THE EVENT</t>
    </r>
    <r>
      <rPr>
        <b/>
        <sz val="9"/>
        <color theme="1"/>
        <rFont val="Calibri"/>
        <family val="2"/>
        <scheme val="minor"/>
      </rPr>
      <t xml:space="preserve"> IS PROVIDING YOU WITH A 8' x 10' BOOTH THAT INCLUDES:</t>
    </r>
  </si>
  <si>
    <t>Event Name-above</t>
  </si>
  <si>
    <t>NO OUTSIDE FOOD OR BEVERAGE MAY BE BROUGHT IN TO THE FACILITY</t>
  </si>
  <si>
    <t xml:space="preserve">LCD Flat screen TV 55" </t>
  </si>
  <si>
    <t>Fork Lift w/operator - per hour</t>
  </si>
  <si>
    <t>Banquet Table (5x6 oval or 6' round)</t>
  </si>
  <si>
    <r>
      <t xml:space="preserve">    Shipping &amp; Drayage Services </t>
    </r>
    <r>
      <rPr>
        <sz val="9"/>
        <color theme="1"/>
        <rFont val="Calibri"/>
        <family val="2"/>
        <scheme val="minor"/>
      </rPr>
      <t>(3+ days before/after event)</t>
    </r>
  </si>
  <si>
    <t>Receiving / storage (pallet) per pallet-per day</t>
  </si>
  <si>
    <t>Receiving / storage (package) per package-per day</t>
  </si>
  <si>
    <t>ksanchez@3riverscampus.com</t>
  </si>
  <si>
    <t>2025 EXHIBITORS' MENU - THREE RIVERS CONVENTION CENTER</t>
  </si>
  <si>
    <t xml:space="preserve">        Payment for your pre-order will be collected on-site upon arrival </t>
  </si>
  <si>
    <t>EMAIL ORDER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</si>
</sst>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u/>
      <sz val="14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3.2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3" fillId="0" borderId="1" xfId="0" applyFont="1" applyBorder="1"/>
    <xf numFmtId="0" fontId="0" fillId="0" borderId="2" xfId="0" applyBorder="1"/>
    <xf numFmtId="0" fontId="4" fillId="0" borderId="2" xfId="0" applyFont="1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0" fontId="5" fillId="0" borderId="5" xfId="0" applyFont="1" applyBorder="1"/>
    <xf numFmtId="0" fontId="0" fillId="0" borderId="5" xfId="0" applyBorder="1"/>
    <xf numFmtId="0" fontId="7" fillId="0" borderId="5" xfId="1" applyFont="1" applyBorder="1" applyAlignment="1" applyProtection="1">
      <alignment horizontal="left" vertical="center"/>
    </xf>
    <xf numFmtId="0" fontId="0" fillId="0" borderId="6" xfId="0" applyBorder="1"/>
    <xf numFmtId="0" fontId="8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8" xfId="0" applyBorder="1"/>
    <xf numFmtId="0" fontId="0" fillId="2" borderId="8" xfId="0" applyFill="1" applyBorder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/>
    <xf numFmtId="0" fontId="0" fillId="0" borderId="10" xfId="0" applyBorder="1"/>
    <xf numFmtId="0" fontId="4" fillId="2" borderId="4" xfId="0" applyFont="1" applyFill="1" applyBorder="1"/>
    <xf numFmtId="14" fontId="0" fillId="5" borderId="12" xfId="0" applyNumberFormat="1" applyFill="1" applyBorder="1"/>
    <xf numFmtId="0" fontId="0" fillId="2" borderId="7" xfId="0" applyFill="1" applyBorder="1"/>
    <xf numFmtId="0" fontId="0" fillId="2" borderId="5" xfId="0" applyFill="1" applyBorder="1"/>
    <xf numFmtId="0" fontId="0" fillId="2" borderId="14" xfId="0" applyFill="1" applyBorder="1"/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3" fillId="0" borderId="0" xfId="0" applyFont="1"/>
    <xf numFmtId="0" fontId="12" fillId="0" borderId="0" xfId="0" applyFont="1" applyAlignment="1">
      <alignment vertical="center"/>
    </xf>
    <xf numFmtId="0" fontId="0" fillId="0" borderId="11" xfId="0" applyBorder="1"/>
    <xf numFmtId="0" fontId="0" fillId="0" borderId="12" xfId="0" applyBorder="1"/>
    <xf numFmtId="0" fontId="14" fillId="0" borderId="5" xfId="0" applyFont="1" applyBorder="1" applyAlignment="1">
      <alignment vertical="center"/>
    </xf>
    <xf numFmtId="0" fontId="0" fillId="0" borderId="15" xfId="0" applyBorder="1"/>
    <xf numFmtId="0" fontId="0" fillId="0" borderId="18" xfId="0" applyBorder="1"/>
    <xf numFmtId="0" fontId="0" fillId="0" borderId="16" xfId="0" applyBorder="1"/>
    <xf numFmtId="0" fontId="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4" fillId="3" borderId="20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4" fillId="3" borderId="5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2" fillId="0" borderId="0" xfId="0" applyFont="1"/>
    <xf numFmtId="164" fontId="5" fillId="3" borderId="0" xfId="0" applyNumberFormat="1" applyFont="1" applyFill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" fillId="0" borderId="0" xfId="0" applyFont="1"/>
    <xf numFmtId="164" fontId="5" fillId="0" borderId="8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0" fillId="0" borderId="0" xfId="0" applyFont="1"/>
    <xf numFmtId="0" fontId="15" fillId="0" borderId="0" xfId="0" applyFont="1" applyAlignment="1">
      <alignment horizontal="center" vertical="center"/>
    </xf>
    <xf numFmtId="0" fontId="0" fillId="3" borderId="0" xfId="0" applyFill="1"/>
    <xf numFmtId="0" fontId="15" fillId="0" borderId="1" xfId="0" applyFont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4" fontId="5" fillId="3" borderId="0" xfId="0" applyNumberFormat="1" applyFont="1" applyFill="1" applyAlignment="1">
      <alignment horizontal="center"/>
    </xf>
    <xf numFmtId="164" fontId="5" fillId="0" borderId="0" xfId="0" applyNumberFormat="1" applyFont="1" applyAlignment="1">
      <alignment horizontal="center"/>
    </xf>
    <xf numFmtId="0" fontId="12" fillId="0" borderId="8" xfId="0" applyFont="1" applyBorder="1"/>
    <xf numFmtId="0" fontId="15" fillId="0" borderId="2" xfId="0" applyFont="1" applyBorder="1" applyAlignment="1">
      <alignment horizontal="center" vertical="center"/>
    </xf>
    <xf numFmtId="0" fontId="10" fillId="0" borderId="4" xfId="0" applyFont="1" applyBorder="1"/>
    <xf numFmtId="0" fontId="16" fillId="0" borderId="0" xfId="0" applyFont="1"/>
    <xf numFmtId="0" fontId="8" fillId="0" borderId="4" xfId="0" applyFont="1" applyBorder="1"/>
    <xf numFmtId="0" fontId="0" fillId="0" borderId="0" xfId="0" quotePrefix="1"/>
    <xf numFmtId="0" fontId="8" fillId="0" borderId="0" xfId="0" applyFont="1"/>
    <xf numFmtId="0" fontId="19" fillId="0" borderId="7" xfId="0" applyFont="1" applyBorder="1"/>
    <xf numFmtId="0" fontId="6" fillId="0" borderId="5" xfId="1" applyBorder="1" applyAlignment="1" applyProtection="1"/>
    <xf numFmtId="164" fontId="2" fillId="3" borderId="0" xfId="0" applyNumberFormat="1" applyFont="1" applyFill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17" xfId="0" applyFont="1" applyBorder="1"/>
    <xf numFmtId="0" fontId="4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10" fillId="3" borderId="12" xfId="0" applyFont="1" applyFill="1" applyBorder="1" applyAlignment="1">
      <alignment horizontal="center"/>
    </xf>
    <xf numFmtId="4" fontId="2" fillId="0" borderId="19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4" fontId="0" fillId="0" borderId="19" xfId="0" applyNumberFormat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4" fontId="8" fillId="6" borderId="19" xfId="0" applyNumberFormat="1" applyFont="1" applyFill="1" applyBorder="1" applyAlignment="1">
      <alignment horizontal="center"/>
    </xf>
    <xf numFmtId="4" fontId="8" fillId="6" borderId="2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  <xf numFmtId="14" fontId="8" fillId="0" borderId="3" xfId="0" applyNumberFormat="1" applyFont="1" applyBorder="1" applyAlignment="1">
      <alignment horizontal="center"/>
    </xf>
    <xf numFmtId="14" fontId="8" fillId="0" borderId="5" xfId="0" applyNumberFormat="1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0" fontId="9" fillId="0" borderId="1" xfId="1" applyFont="1" applyBorder="1" applyAlignment="1" applyProtection="1">
      <alignment horizont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14" fontId="10" fillId="3" borderId="5" xfId="0" applyNumberFormat="1" applyFont="1" applyFill="1" applyBorder="1" applyAlignment="1">
      <alignment horizontal="center"/>
    </xf>
    <xf numFmtId="14" fontId="10" fillId="3" borderId="14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2" fillId="0" borderId="0" xfId="0" quotePrefix="1" applyFont="1"/>
    <xf numFmtId="0" fontId="0" fillId="0" borderId="5" xfId="0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sanchez@3riverscampu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C2A41-E2F3-4028-999F-9B8AE8EBC66A}">
  <dimension ref="A1:W41"/>
  <sheetViews>
    <sheetView tabSelected="1" view="pageLayout" zoomScale="144" zoomScaleNormal="100" zoomScalePageLayoutView="144" workbookViewId="0">
      <selection activeCell="H3" sqref="H3:M4"/>
    </sheetView>
  </sheetViews>
  <sheetFormatPr defaultRowHeight="15" x14ac:dyDescent="0.25"/>
  <cols>
    <col min="1" max="1" width="5.7109375" customWidth="1"/>
    <col min="2" max="2" width="8" customWidth="1"/>
    <col min="4" max="4" width="9.140625" customWidth="1"/>
    <col min="5" max="5" width="8.42578125" customWidth="1"/>
    <col min="6" max="6" width="8.140625" customWidth="1"/>
    <col min="7" max="7" width="9.85546875" customWidth="1"/>
    <col min="8" max="8" width="0.7109375" customWidth="1"/>
    <col min="9" max="9" width="5.7109375" customWidth="1"/>
    <col min="10" max="10" width="8" customWidth="1"/>
    <col min="11" max="11" width="8.85546875" customWidth="1"/>
    <col min="13" max="13" width="7.42578125" customWidth="1"/>
    <col min="14" max="14" width="8.42578125" customWidth="1"/>
    <col min="15" max="15" width="11.28515625" customWidth="1"/>
  </cols>
  <sheetData>
    <row r="1" spans="1:15" ht="18" x14ac:dyDescent="0.3">
      <c r="A1" s="1" t="s">
        <v>64</v>
      </c>
      <c r="B1" s="2"/>
      <c r="C1" s="2"/>
      <c r="D1" s="2"/>
      <c r="E1" s="2"/>
      <c r="F1" s="2"/>
      <c r="G1" s="2"/>
      <c r="I1" s="2"/>
      <c r="J1" s="3" t="s">
        <v>65</v>
      </c>
      <c r="K1" s="2"/>
      <c r="L1" s="2"/>
      <c r="M1" s="2"/>
      <c r="N1" s="2"/>
      <c r="O1" s="4"/>
    </row>
    <row r="2" spans="1:15" ht="12" customHeight="1" x14ac:dyDescent="0.25">
      <c r="A2" s="5"/>
      <c r="F2" s="6"/>
      <c r="G2" s="6"/>
      <c r="H2" s="7"/>
      <c r="I2" s="8"/>
      <c r="J2" s="8"/>
      <c r="K2" s="124" t="s">
        <v>66</v>
      </c>
      <c r="L2" s="124"/>
      <c r="M2" s="72" t="s">
        <v>63</v>
      </c>
      <c r="N2" s="9"/>
      <c r="O2" s="10"/>
    </row>
    <row r="3" spans="1:15" ht="18.75" x14ac:dyDescent="0.3">
      <c r="A3" s="94"/>
      <c r="B3" s="95"/>
      <c r="C3" s="95"/>
      <c r="D3" s="95"/>
      <c r="E3" s="96"/>
      <c r="F3" s="6"/>
      <c r="G3" s="11"/>
      <c r="H3" s="94"/>
      <c r="I3" s="100"/>
      <c r="J3" s="100"/>
      <c r="K3" s="100"/>
      <c r="L3" s="100"/>
      <c r="M3" s="101"/>
      <c r="N3" s="105"/>
      <c r="O3" s="106"/>
    </row>
    <row r="4" spans="1:15" ht="18.75" x14ac:dyDescent="0.3">
      <c r="A4" s="97"/>
      <c r="B4" s="98"/>
      <c r="C4" s="98"/>
      <c r="D4" s="98"/>
      <c r="E4" s="99"/>
      <c r="F4" s="6"/>
      <c r="G4" s="11"/>
      <c r="H4" s="102"/>
      <c r="I4" s="103"/>
      <c r="J4" s="103"/>
      <c r="K4" s="103"/>
      <c r="L4" s="103"/>
      <c r="M4" s="104"/>
      <c r="N4" s="107"/>
      <c r="O4" s="108"/>
    </row>
    <row r="5" spans="1:15" ht="13.5" customHeight="1" x14ac:dyDescent="0.25">
      <c r="A5" s="5"/>
      <c r="C5" s="75" t="s">
        <v>0</v>
      </c>
      <c r="F5" s="6"/>
      <c r="G5" s="6"/>
      <c r="J5" s="75" t="s">
        <v>55</v>
      </c>
      <c r="N5" s="12" t="s">
        <v>2</v>
      </c>
      <c r="O5" s="14"/>
    </row>
    <row r="6" spans="1:15" ht="6.75" customHeight="1" x14ac:dyDescent="0.25">
      <c r="A6" s="5"/>
      <c r="F6" s="6"/>
      <c r="G6" s="6"/>
      <c r="N6" s="6"/>
      <c r="O6" s="15"/>
    </row>
    <row r="7" spans="1:15" ht="6.75" customHeight="1" x14ac:dyDescent="0.25">
      <c r="A7" s="109"/>
      <c r="B7" s="100"/>
      <c r="C7" s="100"/>
      <c r="D7" s="100"/>
      <c r="E7" s="101"/>
      <c r="F7" s="6"/>
      <c r="G7" s="6"/>
      <c r="H7" s="94"/>
      <c r="I7" s="100"/>
      <c r="J7" s="100"/>
      <c r="K7" s="100"/>
      <c r="L7" s="100"/>
      <c r="M7" s="101"/>
      <c r="N7" s="6"/>
      <c r="O7" s="15"/>
    </row>
    <row r="8" spans="1:15" ht="16.5" thickBot="1" x14ac:dyDescent="0.3">
      <c r="A8" s="102"/>
      <c r="B8" s="103"/>
      <c r="C8" s="103"/>
      <c r="D8" s="103"/>
      <c r="E8" s="104"/>
      <c r="F8" s="16" t="s">
        <v>3</v>
      </c>
      <c r="G8" s="17"/>
      <c r="H8" s="102"/>
      <c r="I8" s="103"/>
      <c r="J8" s="103"/>
      <c r="K8" s="103"/>
      <c r="L8" s="103"/>
      <c r="M8" s="104"/>
      <c r="N8" s="6"/>
      <c r="O8" s="15"/>
    </row>
    <row r="9" spans="1:15" ht="15.75" thickBot="1" x14ac:dyDescent="0.3">
      <c r="A9" s="5"/>
      <c r="B9" s="75" t="s">
        <v>1</v>
      </c>
      <c r="F9" s="110"/>
      <c r="G9" s="111"/>
      <c r="H9" s="13" t="s">
        <v>4</v>
      </c>
      <c r="O9" s="14"/>
    </row>
    <row r="10" spans="1:15" ht="8.25" customHeight="1" x14ac:dyDescent="0.25">
      <c r="A10" s="5"/>
      <c r="F10" s="112"/>
      <c r="G10" s="113"/>
      <c r="I10" s="116" t="s">
        <v>5</v>
      </c>
      <c r="J10" s="117"/>
      <c r="K10" s="117"/>
      <c r="L10" s="18"/>
      <c r="M10" s="18"/>
      <c r="N10" s="18"/>
      <c r="O10" s="19"/>
    </row>
    <row r="11" spans="1:15" ht="13.5" customHeight="1" x14ac:dyDescent="0.25">
      <c r="A11" s="20"/>
      <c r="B11" s="6"/>
      <c r="C11" s="6"/>
      <c r="D11" s="6"/>
      <c r="E11" s="6"/>
      <c r="F11" s="112"/>
      <c r="G11" s="113"/>
      <c r="I11" s="118"/>
      <c r="J11" s="119"/>
      <c r="K11" s="119"/>
      <c r="O11" s="21"/>
    </row>
    <row r="12" spans="1:15" ht="16.5" thickBot="1" x14ac:dyDescent="0.3">
      <c r="A12" s="22"/>
      <c r="B12" s="23"/>
      <c r="C12" s="23"/>
      <c r="D12" s="23"/>
      <c r="E12" s="24"/>
      <c r="F12" s="114"/>
      <c r="G12" s="115"/>
      <c r="I12" s="25"/>
      <c r="J12" s="26"/>
      <c r="K12" s="26"/>
      <c r="L12" t="s">
        <v>6</v>
      </c>
      <c r="N12" s="120"/>
      <c r="O12" s="121"/>
    </row>
    <row r="13" spans="1:15" ht="18" x14ac:dyDescent="0.3">
      <c r="A13" s="27" t="s">
        <v>54</v>
      </c>
      <c r="B13" s="75"/>
      <c r="C13" s="75"/>
      <c r="D13" s="75"/>
      <c r="E13" s="75"/>
      <c r="F13" s="75"/>
      <c r="G13" s="76"/>
      <c r="I13" s="28"/>
      <c r="K13" s="29"/>
      <c r="L13" s="30" t="s">
        <v>7</v>
      </c>
      <c r="N13" s="86"/>
      <c r="O13" s="87"/>
    </row>
    <row r="14" spans="1:15" ht="10.5" customHeight="1" x14ac:dyDescent="0.25">
      <c r="A14" s="77" t="s">
        <v>52</v>
      </c>
      <c r="B14" s="78"/>
      <c r="C14" s="78"/>
      <c r="D14" s="78"/>
      <c r="E14" s="78"/>
      <c r="F14" s="79"/>
      <c r="G14" s="80"/>
      <c r="I14" s="31"/>
      <c r="O14" s="32"/>
    </row>
    <row r="15" spans="1:15" ht="15.75" thickBot="1" x14ac:dyDescent="0.3">
      <c r="A15" s="81" t="s">
        <v>53</v>
      </c>
      <c r="B15" s="82"/>
      <c r="C15" s="82"/>
      <c r="D15" s="83"/>
      <c r="E15" s="82"/>
      <c r="F15" s="83"/>
      <c r="G15" s="84"/>
      <c r="I15" s="34"/>
      <c r="J15" s="35"/>
      <c r="K15" s="35"/>
      <c r="L15" s="35"/>
      <c r="M15" s="35"/>
      <c r="N15" s="35"/>
      <c r="O15" s="36"/>
    </row>
    <row r="16" spans="1:15" ht="15.75" x14ac:dyDescent="0.25">
      <c r="A16" s="37" t="s">
        <v>8</v>
      </c>
      <c r="B16" s="38"/>
      <c r="C16" s="39" t="s">
        <v>9</v>
      </c>
      <c r="D16" s="38"/>
      <c r="E16" s="38"/>
      <c r="F16" s="40" t="s">
        <v>10</v>
      </c>
      <c r="G16" s="41" t="s">
        <v>11</v>
      </c>
      <c r="I16" s="42" t="s">
        <v>8</v>
      </c>
      <c r="J16" s="33"/>
      <c r="K16" s="43" t="s">
        <v>12</v>
      </c>
      <c r="L16" s="33"/>
      <c r="M16" s="33"/>
      <c r="N16" s="44" t="s">
        <v>10</v>
      </c>
      <c r="O16" s="45" t="s">
        <v>11</v>
      </c>
    </row>
    <row r="17" spans="1:23" ht="11.85" customHeight="1" x14ac:dyDescent="0.25">
      <c r="A17" s="46"/>
      <c r="B17" s="47" t="s">
        <v>58</v>
      </c>
      <c r="F17" s="48">
        <v>100</v>
      </c>
      <c r="G17" s="49">
        <v>150</v>
      </c>
      <c r="I17" s="50"/>
      <c r="J17" s="47" t="s">
        <v>57</v>
      </c>
      <c r="L17" s="51" t="s">
        <v>13</v>
      </c>
      <c r="N17" s="48">
        <v>150</v>
      </c>
      <c r="O17" s="52">
        <v>250</v>
      </c>
    </row>
    <row r="18" spans="1:23" ht="11.85" customHeight="1" x14ac:dyDescent="0.25">
      <c r="A18" s="53"/>
      <c r="B18" s="47" t="s">
        <v>14</v>
      </c>
      <c r="F18" s="48">
        <v>15</v>
      </c>
      <c r="G18" s="49">
        <v>20</v>
      </c>
      <c r="I18" s="54"/>
      <c r="J18" s="47" t="s">
        <v>49</v>
      </c>
      <c r="N18" s="48">
        <v>150</v>
      </c>
      <c r="O18" s="52">
        <v>175</v>
      </c>
    </row>
    <row r="19" spans="1:23" ht="11.85" customHeight="1" x14ac:dyDescent="0.25">
      <c r="A19" s="53"/>
      <c r="B19" s="47" t="s">
        <v>15</v>
      </c>
      <c r="F19" s="48">
        <v>50</v>
      </c>
      <c r="G19" s="49">
        <v>50</v>
      </c>
      <c r="I19" s="57"/>
      <c r="J19" s="47"/>
      <c r="L19" s="51"/>
      <c r="N19" s="48"/>
      <c r="O19" s="52"/>
    </row>
    <row r="20" spans="1:23" ht="15.75" x14ac:dyDescent="0.25">
      <c r="A20" s="55"/>
      <c r="C20" s="56" t="s">
        <v>26</v>
      </c>
      <c r="F20" s="62"/>
      <c r="G20" s="63"/>
      <c r="I20" s="122"/>
      <c r="J20" s="47"/>
      <c r="K20" s="56" t="s">
        <v>16</v>
      </c>
      <c r="N20" s="48"/>
      <c r="O20" s="52"/>
    </row>
    <row r="21" spans="1:23" ht="11.85" customHeight="1" x14ac:dyDescent="0.25">
      <c r="A21" s="46"/>
      <c r="B21" s="123" t="s">
        <v>59</v>
      </c>
      <c r="F21" s="62">
        <v>20</v>
      </c>
      <c r="G21" s="63">
        <v>30</v>
      </c>
      <c r="I21" s="50"/>
      <c r="J21" s="47" t="s">
        <v>17</v>
      </c>
      <c r="N21" s="73">
        <v>10</v>
      </c>
      <c r="O21" s="74">
        <v>15</v>
      </c>
    </row>
    <row r="22" spans="1:23" ht="15.75" x14ac:dyDescent="0.25">
      <c r="A22" s="53"/>
      <c r="B22" s="47" t="s">
        <v>30</v>
      </c>
      <c r="D22" s="51" t="s">
        <v>13</v>
      </c>
      <c r="F22" s="62">
        <v>10</v>
      </c>
      <c r="G22" s="63">
        <v>25</v>
      </c>
      <c r="I22" s="54"/>
      <c r="J22" s="47" t="s">
        <v>18</v>
      </c>
      <c r="N22" s="73">
        <v>25</v>
      </c>
      <c r="O22" s="74">
        <v>30</v>
      </c>
      <c r="Q22" s="57"/>
      <c r="S22" s="56"/>
    </row>
    <row r="23" spans="1:23" x14ac:dyDescent="0.25">
      <c r="A23" s="53"/>
      <c r="B23" s="47" t="s">
        <v>32</v>
      </c>
      <c r="F23" s="62">
        <v>10</v>
      </c>
      <c r="G23" s="63">
        <v>15</v>
      </c>
      <c r="I23" s="50"/>
      <c r="J23" s="47" t="s">
        <v>20</v>
      </c>
      <c r="N23" s="48">
        <v>25</v>
      </c>
      <c r="O23" s="52">
        <v>30</v>
      </c>
      <c r="Q23" s="57"/>
      <c r="R23" s="47"/>
      <c r="V23" s="61"/>
      <c r="W23" s="61"/>
    </row>
    <row r="24" spans="1:23" ht="11.25" customHeight="1" x14ac:dyDescent="0.25">
      <c r="A24" s="53"/>
      <c r="B24" s="47" t="s">
        <v>34</v>
      </c>
      <c r="F24" s="62">
        <v>10</v>
      </c>
      <c r="G24" s="63">
        <v>15</v>
      </c>
      <c r="I24" s="54"/>
      <c r="J24" s="47" t="s">
        <v>23</v>
      </c>
      <c r="N24" s="48">
        <v>10</v>
      </c>
      <c r="O24" s="52">
        <v>12</v>
      </c>
      <c r="Q24" s="57"/>
      <c r="R24" s="47"/>
      <c r="V24" s="63"/>
      <c r="W24" s="63"/>
    </row>
    <row r="25" spans="1:23" ht="15.75" x14ac:dyDescent="0.25">
      <c r="A25" s="53"/>
      <c r="B25" s="47" t="s">
        <v>36</v>
      </c>
      <c r="F25" s="62">
        <v>10</v>
      </c>
      <c r="G25" s="63">
        <v>15</v>
      </c>
      <c r="I25" s="57"/>
      <c r="K25" s="56" t="s">
        <v>25</v>
      </c>
      <c r="N25" s="58"/>
      <c r="O25" s="14"/>
    </row>
    <row r="26" spans="1:23" x14ac:dyDescent="0.25">
      <c r="A26" s="53"/>
      <c r="B26" s="47" t="s">
        <v>37</v>
      </c>
      <c r="F26" s="62">
        <v>5</v>
      </c>
      <c r="G26" s="63">
        <v>7</v>
      </c>
      <c r="I26" s="50"/>
      <c r="J26" s="47" t="s">
        <v>27</v>
      </c>
      <c r="N26" s="48">
        <v>20</v>
      </c>
      <c r="O26" s="52">
        <v>35</v>
      </c>
    </row>
    <row r="27" spans="1:23" ht="11.25" customHeight="1" x14ac:dyDescent="0.25">
      <c r="A27" s="53"/>
      <c r="B27" s="47" t="s">
        <v>38</v>
      </c>
      <c r="D27" s="51" t="s">
        <v>13</v>
      </c>
      <c r="F27" s="62">
        <v>25</v>
      </c>
      <c r="G27" s="63">
        <v>40</v>
      </c>
      <c r="I27" s="57"/>
      <c r="J27" s="47" t="s">
        <v>28</v>
      </c>
      <c r="N27" s="48">
        <v>100</v>
      </c>
      <c r="O27" s="64" t="s">
        <v>29</v>
      </c>
    </row>
    <row r="28" spans="1:23" ht="15.75" x14ac:dyDescent="0.25">
      <c r="A28" s="53"/>
      <c r="B28" s="47" t="s">
        <v>39</v>
      </c>
      <c r="F28" s="62">
        <v>10</v>
      </c>
      <c r="G28" s="63">
        <v>15</v>
      </c>
      <c r="I28" s="65"/>
      <c r="K28" s="56" t="s">
        <v>31</v>
      </c>
      <c r="N28" s="48"/>
      <c r="O28" s="52"/>
    </row>
    <row r="29" spans="1:23" ht="11.25" customHeight="1" x14ac:dyDescent="0.25">
      <c r="A29" s="53"/>
      <c r="B29" s="47" t="s">
        <v>41</v>
      </c>
      <c r="F29" s="62">
        <v>10</v>
      </c>
      <c r="G29" s="63">
        <v>15</v>
      </c>
      <c r="I29" s="50"/>
      <c r="J29" s="47" t="s">
        <v>33</v>
      </c>
      <c r="N29" s="48">
        <v>5</v>
      </c>
      <c r="O29" s="52">
        <v>10</v>
      </c>
    </row>
    <row r="30" spans="1:23" ht="13.5" customHeight="1" x14ac:dyDescent="0.25">
      <c r="A30" s="53"/>
      <c r="B30" s="47" t="s">
        <v>43</v>
      </c>
      <c r="F30" s="62">
        <v>15</v>
      </c>
      <c r="G30" s="63">
        <v>20</v>
      </c>
      <c r="I30" s="54"/>
      <c r="J30" s="47" t="s">
        <v>35</v>
      </c>
      <c r="N30" s="48">
        <v>10</v>
      </c>
      <c r="O30" s="52">
        <v>15</v>
      </c>
    </row>
    <row r="31" spans="1:23" ht="15.75" x14ac:dyDescent="0.25">
      <c r="A31" s="53"/>
      <c r="B31" s="47" t="s">
        <v>44</v>
      </c>
      <c r="F31" s="62">
        <v>10</v>
      </c>
      <c r="G31" s="63">
        <v>15</v>
      </c>
      <c r="I31" s="57"/>
      <c r="J31" s="56" t="s">
        <v>60</v>
      </c>
      <c r="N31" s="58"/>
      <c r="O31" s="14"/>
    </row>
    <row r="32" spans="1:23" ht="13.5" customHeight="1" x14ac:dyDescent="0.25">
      <c r="A32" s="55"/>
      <c r="C32" s="56" t="s">
        <v>19</v>
      </c>
      <c r="F32" s="58"/>
      <c r="I32" s="50"/>
      <c r="J32" s="47" t="s">
        <v>62</v>
      </c>
      <c r="N32" s="48">
        <v>10</v>
      </c>
      <c r="O32" s="52"/>
    </row>
    <row r="33" spans="1:15" ht="11.25" customHeight="1" x14ac:dyDescent="0.25">
      <c r="A33" s="46"/>
      <c r="B33" s="47" t="s">
        <v>21</v>
      </c>
      <c r="F33" s="60" t="s">
        <v>22</v>
      </c>
      <c r="G33" s="61" t="s">
        <v>22</v>
      </c>
      <c r="I33" s="54"/>
      <c r="J33" s="47" t="s">
        <v>61</v>
      </c>
      <c r="N33" s="48">
        <v>30</v>
      </c>
      <c r="O33" s="52"/>
    </row>
    <row r="34" spans="1:15" ht="11.25" customHeight="1" x14ac:dyDescent="0.25">
      <c r="A34" s="59"/>
      <c r="B34" s="47" t="s">
        <v>24</v>
      </c>
      <c r="F34" s="62">
        <v>50</v>
      </c>
      <c r="G34" s="63">
        <v>75</v>
      </c>
      <c r="I34" s="54"/>
      <c r="J34" s="47" t="s">
        <v>40</v>
      </c>
      <c r="N34" s="48">
        <v>10</v>
      </c>
      <c r="O34" s="52">
        <v>10</v>
      </c>
    </row>
    <row r="35" spans="1:15" ht="11.25" customHeight="1" x14ac:dyDescent="0.25">
      <c r="A35" s="55"/>
      <c r="B35" s="47"/>
      <c r="F35" s="62"/>
      <c r="G35" s="63"/>
      <c r="I35" s="54"/>
      <c r="J35" s="47" t="s">
        <v>42</v>
      </c>
      <c r="N35" s="48">
        <v>30</v>
      </c>
      <c r="O35" s="52">
        <v>30</v>
      </c>
    </row>
    <row r="36" spans="1:15" ht="11.25" customHeight="1" x14ac:dyDescent="0.25">
      <c r="A36" s="85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10"/>
    </row>
    <row r="37" spans="1:15" ht="18" customHeight="1" x14ac:dyDescent="0.25">
      <c r="A37" s="66" t="s">
        <v>56</v>
      </c>
      <c r="B37" s="67"/>
      <c r="C37" s="67"/>
      <c r="D37" s="67"/>
      <c r="E37" s="67"/>
      <c r="L37" t="s">
        <v>45</v>
      </c>
      <c r="N37" s="88">
        <f>A17*F17+A18*F18+A19*F19+A21*F21+A22*F22+A23*F23+A24*F24+A25*F25+A26*F26+A27*F27+A28*F28+A29*F29+A30*F30+A31*F31+A34*F34+I17*N17+I18*N18+I21*N21+I22*N22+I23*N23+I24*N24+I26*N26+I27*N27+I29*N29+I30*N30+I32*N32+I33*N33+I34*N34+I35*N35</f>
        <v>0</v>
      </c>
      <c r="O37" s="89"/>
    </row>
    <row r="38" spans="1:15" ht="18.75" x14ac:dyDescent="0.3">
      <c r="A38" s="68" t="s">
        <v>51</v>
      </c>
      <c r="M38" s="69" t="s">
        <v>50</v>
      </c>
      <c r="N38" s="90">
        <f>N37*8.7%</f>
        <v>0</v>
      </c>
      <c r="O38" s="91"/>
    </row>
    <row r="39" spans="1:15" ht="18.75" x14ac:dyDescent="0.3">
      <c r="A39" s="66" t="s">
        <v>46</v>
      </c>
      <c r="L39" s="70" t="s">
        <v>47</v>
      </c>
      <c r="N39" s="92">
        <f>N37+N38</f>
        <v>0</v>
      </c>
      <c r="O39" s="93"/>
    </row>
    <row r="40" spans="1:15" ht="21" x14ac:dyDescent="0.35">
      <c r="A40" s="71" t="s">
        <v>48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10"/>
    </row>
    <row r="41" spans="1:15" x14ac:dyDescent="0.25">
      <c r="J41" s="3" t="s">
        <v>65</v>
      </c>
    </row>
  </sheetData>
  <protectedRanges>
    <protectedRange sqref="H13:O13 A2:O12" name="Range3"/>
    <protectedRange sqref="I21:I22 Q22:Q24 A17:A36" name="Range1"/>
    <protectedRange sqref="I17:I20 I23:I35" name="Range2"/>
    <protectedRange sqref="A13:G13" name="Range3_2"/>
  </protectedRanges>
  <mergeCells count="13">
    <mergeCell ref="K2:L2"/>
    <mergeCell ref="N13:O13"/>
    <mergeCell ref="N37:O37"/>
    <mergeCell ref="N38:O38"/>
    <mergeCell ref="N39:O39"/>
    <mergeCell ref="A3:E4"/>
    <mergeCell ref="H3:M4"/>
    <mergeCell ref="N3:O4"/>
    <mergeCell ref="A7:E8"/>
    <mergeCell ref="H7:M8"/>
    <mergeCell ref="F9:G12"/>
    <mergeCell ref="I10:K11"/>
    <mergeCell ref="N12:O12"/>
  </mergeCells>
  <hyperlinks>
    <hyperlink ref="M2" r:id="rId1" xr:uid="{45FF0D5B-3AED-4188-BDBB-BE79C52AF0B7}"/>
  </hyperlinks>
  <pageMargins left="0.7" right="0.7" top="0.3" bottom="0.28999999999999998" header="0.3" footer="0.3"/>
  <pageSetup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Sybil Young</dc:creator>
  <cp:lastModifiedBy>Roni Gierke</cp:lastModifiedBy>
  <cp:lastPrinted>2024-05-03T16:28:26Z</cp:lastPrinted>
  <dcterms:created xsi:type="dcterms:W3CDTF">2021-09-15T20:28:37Z</dcterms:created>
  <dcterms:modified xsi:type="dcterms:W3CDTF">2025-04-10T21:21:03Z</dcterms:modified>
</cp:coreProperties>
</file>